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6.gif" ContentType="image/gi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<sst xmlns="http://schemas.openxmlformats.org/spreadsheetml/2006/main" count="31" uniqueCount="31">
  <si>
    <t xml:space="preserve">AVVISO PUBBLICO  per la selezione di proposte progettuali e l’assegnazione di contributi economici per la realizzazione di eventi organizzati nell’ambito della sezione D Festival e grandi rassegne: Estate Fiorentina 2024 
</t>
  </si>
  <si>
    <t xml:space="preserve">                                                                                                 Allegato 12 Modello 2.D2  festival e grandi rassegne con ingresso a pagamento                                                                                
PIANO ECONOMICO-FINANZIARIO PREVENTIVO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</si>
  <si>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l’80%. 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</si>
  <si>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</si>
  <si>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</si>
  <si>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</si>
  <si>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</si>
  <si>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Contributo in natura (vedi nota 1)</t>
  </si>
  <si>
    <t xml:space="preserve">Risorse proprie </t>
  </si>
  <si>
    <t xml:space="preserve">Sponsorizzazione finanziaria</t>
  </si>
  <si>
    <t xml:space="preserve">Bigliettazione</t>
  </si>
  <si>
    <t xml:space="preserve">Totale eventuali Contribuiti in Natura (servizi di facchinaggio, trasporto di cose e persone, guardaroba, supporto e service tecnico, disponibilità di sale o location) vedi nota 1</t>
  </si>
  <si>
    <t xml:space="preserve">Contributo richiesto al Comune di Firenze (voce obbligatoria) VEDI NOTA 5</t>
  </si>
  <si>
    <t xml:space="preserve">A.1 TOTALE</t>
  </si>
  <si>
    <t xml:space="preserve">A.2 Costi per ospitalità artisti/operatori/relatori (indicare voci di spesa) </t>
  </si>
  <si>
    <t xml:space="preserve">A.2 TOTALE (vedi nota 2)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</si>
  <si>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</si>
  <si>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</si>
  <si>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</si>
  <si>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3)</t>
  </si>
  <si>
    <t xml:space="preserve">TOTALE COMPLESSIVO SPESE (A+B vedi nota 4) </t>
  </si>
  <si>
    <t xml:space="preserve">TOTALE COMPLESSIVO ENTRATE( vedi nota 4)</t>
  </si>
  <si>
    <t xml:space="preserve">1. Si legga attentamente art. 14, comma 7, lett. B dell’avviso. Tali contributi non potranno superare il 10% del costo totale del progetto.                                                                                                       2. Il totale dei costi per ospitalità non potrà superare il 15% dei costi operativi A1.                                                                                                                                                                                           3. Il totale dei costi indiretti non potrà superare il 20% dei costi diretti, sempre per costi imputabili e sostenuti nel periodo di eleggibilità della spesa.                                                                                    4. Il totale delle entrate e delle uscite per l’organizzazione dell’evento deve essere in pareggio                                                                                                                                                                       5. Il contributo richiesto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</si>
  <si>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</si>
  <si>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</si>
  <si>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</si>
  <si>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% contributi in natura totale complessivo spese (A+B)</t>
  </si>
  <si>
    <t xml:space="preserve">Pareggio entrate /uscite EVENTUALI CONTRIBUTI IN NATURA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</si>
  <si>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</si>
  <si>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</si>
  <si>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costi (vedi note 1, 2)
VERO - rispetto pareggio contributi in natura (vedi nota 1)
FALSO – non rispetto pareggio contributi in natura (vedi nota 1)
OK – rispetto percentuale costi indiretti su costi diretti (vedi nota 3)
SUPERIORE – non rispetto percentuale costi indiretti su costi diretti (vedi nota 3) 
VERO - rispetto pareggio di bilancio costo complessivo progetto  (vedi nota 4)
FALSO – non rispetto pareggio di  bilancio costo complessivo progetto (vedi nota 4)                                                                                        
VERO – rispetto percentuale  80%  di compartecipazione Comune (vedi nota 5)                                                                                        FALSO – non rispetto percentuale 80% di compartecipazione Comune  (vedi nota 5)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</si>
</sst>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10]_-;\-* #,##0.00\ [$€-410]_-;_-* \-??\ [$€-410]_-;_-@"/>
    <numFmt numFmtId="166" formatCode="[$€-410]\ #,##0.00;[RED]\-[$€-410]\ #,##0.00"/>
    <numFmt numFmtId="167" formatCode="General"/>
  </numFmts>
  <fonts count="14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D4EA6B"/>
        <bgColor rgb="FFE8F2A1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7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7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7" fillId="7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D4EA6B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gi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28</xdr:row>
      <xdr:rowOff>99000</xdr:rowOff>
    </xdr:from>
    <xdr:to>
      <xdr:col>2</xdr:col>
      <xdr:colOff>205560</xdr:colOff>
      <xdr:row>28</xdr:row>
      <xdr:rowOff>264600</xdr:rowOff>
    </xdr:to>
    <xdr:sp>
      <xdr:nvSpPr>
        <xdr:cNvPr id="0" name="CustomShape 1"/>
        <xdr:cNvSpPr/>
      </xdr:nvSpPr>
      <xdr:spPr>
        <a:xfrm>
          <a:off x="6739200" y="16073640"/>
          <a:ext cx="22680" cy="165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1451160</xdr:colOff>
      <xdr:row>0</xdr:row>
      <xdr:rowOff>68040</xdr:rowOff>
    </xdr:from>
    <xdr:to>
      <xdr:col>2</xdr:col>
      <xdr:colOff>1238040</xdr:colOff>
      <xdr:row>0</xdr:row>
      <xdr:rowOff>697680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6429960" y="68040"/>
          <a:ext cx="1364400" cy="629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36" colorId="64" zoomScale="85" zoomScaleNormal="55" zoomScalePageLayoutView="85" workbookViewId="0">
      <selection pane="topLeft" activeCell="B47" activeCellId="0" sqref="B47"/>
    </sheetView>
  </sheetViews>
  <sheetFormatPr defaultColWidth="14.04296875" defaultRowHeight="41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39.93"/>
    <col collapsed="false" customWidth="true" hidden="false" outlineLevel="0" max="21" min="5" style="1" width="9.04"/>
    <col collapsed="false" customWidth="false" hidden="false" outlineLevel="0" max="1024" min="22" style="1" width="14.05"/>
  </cols>
  <sheetData>
    <row r="1" customFormat="false" ht="63.2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5" customFormat="true" ht="41" hidden="false" customHeight="true" outlineLevel="0" collapsed="false">
      <c r="A7" s="10"/>
      <c r="B7" s="11"/>
      <c r="C7" s="12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="15" customFormat="true" ht="41" hidden="false" customHeight="true" outlineLevel="0" collapsed="false">
      <c r="A8" s="10"/>
      <c r="B8" s="11"/>
      <c r="C8" s="8" t="s">
        <v>8</v>
      </c>
      <c r="D8" s="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="15" customFormat="true" ht="41" hidden="false" customHeight="true" outlineLevel="0" collapsed="false">
      <c r="A9" s="10"/>
      <c r="B9" s="11"/>
      <c r="C9" s="8" t="s">
        <v>9</v>
      </c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="15" customFormat="true" ht="41" hidden="false" customHeight="true" outlineLevel="0" collapsed="false">
      <c r="A10" s="10"/>
      <c r="B10" s="11"/>
      <c r="C10" s="8" t="s">
        <v>10</v>
      </c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="15" customFormat="true" ht="41" hidden="false" customHeight="true" outlineLevel="0" collapsed="false">
      <c r="A11" s="10"/>
      <c r="B11" s="11"/>
      <c r="C11" s="8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="15" customFormat="true" ht="41" hidden="false" customHeight="true" outlineLevel="0" collapsed="false">
      <c r="A12" s="10"/>
      <c r="B12" s="11"/>
      <c r="C12" s="10"/>
      <c r="D12" s="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="15" customFormat="true" ht="41" hidden="false" customHeight="true" outlineLevel="0" collapsed="false">
      <c r="A13" s="10"/>
      <c r="B13" s="9"/>
      <c r="C13" s="10"/>
      <c r="D13" s="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="15" customFormat="true" ht="41" hidden="false" customHeight="true" outlineLevel="0" collapsed="false">
      <c r="A14" s="10"/>
      <c r="B14" s="9"/>
      <c r="C14" s="10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="15" customFormat="true" ht="41" hidden="false" customHeight="true" outlineLevel="0" collapsed="false">
      <c r="A15" s="10"/>
      <c r="B15" s="9"/>
      <c r="C15" s="10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15" customFormat="true" ht="41" hidden="false" customHeight="true" outlineLevel="0" collapsed="false">
      <c r="A16" s="10"/>
      <c r="B16" s="9"/>
      <c r="C16" s="10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15" customFormat="true" ht="41" hidden="false" customHeight="true" outlineLevel="0" collapsed="false">
      <c r="A17" s="10"/>
      <c r="B17" s="9"/>
      <c r="C17" s="10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15" customFormat="true" ht="41" hidden="false" customHeight="true" outlineLevel="0" collapsed="false">
      <c r="A18" s="10"/>
      <c r="B18" s="9"/>
      <c r="C18" s="10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15" customFormat="true" ht="41" hidden="false" customHeight="true" outlineLevel="0" collapsed="false">
      <c r="A19" s="10"/>
      <c r="B19" s="9"/>
      <c r="C19" s="10"/>
      <c r="D19" s="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15" customFormat="true" ht="41" hidden="false" customHeight="true" outlineLevel="0" collapsed="false">
      <c r="A20" s="10"/>
      <c r="B20" s="9"/>
      <c r="C20" s="10"/>
      <c r="D20" s="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15" customFormat="true" ht="41" hidden="false" customHeight="true" outlineLevel="0" collapsed="false">
      <c r="A21" s="16"/>
      <c r="B21" s="16"/>
      <c r="C21" s="10"/>
      <c r="D21" s="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15" customFormat="true" ht="60.65" hidden="false" customHeight="true" outlineLevel="0" collapsed="false">
      <c r="A22" s="17" t="s">
        <v>11</v>
      </c>
      <c r="B22" s="9"/>
      <c r="C22" s="8" t="s">
        <v>12</v>
      </c>
      <c r="D22" s="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15" customFormat="true" ht="41" hidden="false" customHeight="true" outlineLevel="0" collapsed="false">
      <c r="A23" s="18" t="s">
        <v>13</v>
      </c>
      <c r="B23" s="19" t="n">
        <f aca="false">SUM(B7:B22)</f>
        <v>0</v>
      </c>
      <c r="C23" s="10"/>
      <c r="D23" s="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15" customFormat="true" ht="41" hidden="false" customHeight="true" outlineLevel="0" collapsed="false">
      <c r="A24" s="7" t="s">
        <v>14</v>
      </c>
      <c r="B24" s="7"/>
      <c r="C24" s="10"/>
      <c r="D24" s="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15" customFormat="true" ht="41" hidden="false" customHeight="true" outlineLevel="0" collapsed="false">
      <c r="A25" s="20"/>
      <c r="B25" s="20"/>
      <c r="C25" s="10"/>
      <c r="D25" s="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15" customFormat="true" ht="41" hidden="false" customHeight="true" outlineLevel="0" collapsed="false">
      <c r="A26" s="20"/>
      <c r="B26" s="20"/>
      <c r="C26" s="10"/>
      <c r="D26" s="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15" customFormat="true" ht="41" hidden="false" customHeight="true" outlineLevel="0" collapsed="false">
      <c r="A27" s="20"/>
      <c r="B27" s="20"/>
      <c r="C27" s="10"/>
      <c r="D27" s="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15" customFormat="true" ht="41" hidden="false" customHeight="true" outlineLevel="0" collapsed="false">
      <c r="A28" s="9"/>
      <c r="B28" s="9"/>
      <c r="C28" s="10"/>
      <c r="D28" s="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15" customFormat="true" ht="41" hidden="false" customHeight="true" outlineLevel="0" collapsed="false">
      <c r="A29" s="9"/>
      <c r="B29" s="9"/>
      <c r="C29" s="10"/>
      <c r="D29" s="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15" customFormat="true" ht="41" hidden="false" customHeight="true" outlineLevel="0" collapsed="false">
      <c r="A30" s="10"/>
      <c r="B30" s="9"/>
      <c r="C30" s="20"/>
      <c r="D30" s="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="15" customFormat="true" ht="41" hidden="false" customHeight="true" outlineLevel="0" collapsed="false">
      <c r="A31" s="18" t="s">
        <v>15</v>
      </c>
      <c r="B31" s="19" t="n">
        <f aca="false">SUM(B25:B30)</f>
        <v>0</v>
      </c>
      <c r="C31" s="10"/>
      <c r="D31" s="9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="15" customFormat="true" ht="41" hidden="false" customHeight="true" outlineLevel="0" collapsed="false">
      <c r="A32" s="22" t="s">
        <v>16</v>
      </c>
      <c r="B32" s="23" t="n">
        <f aca="false">B23+B31</f>
        <v>0</v>
      </c>
      <c r="C32" s="10"/>
      <c r="D32" s="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="15" customFormat="true" ht="41" hidden="false" customHeight="true" outlineLevel="0" collapsed="false">
      <c r="A33" s="24" t="s">
        <v>17</v>
      </c>
      <c r="B33" s="24"/>
      <c r="C33" s="10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="15" customFormat="true" ht="41" hidden="false" customHeight="true" outlineLevel="0" collapsed="false">
      <c r="A34" s="25" t="s">
        <v>18</v>
      </c>
      <c r="B34" s="26"/>
      <c r="C34" s="10"/>
      <c r="D34" s="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="15" customFormat="true" ht="41" hidden="false" customHeight="true" outlineLevel="0" collapsed="false">
      <c r="A35" s="22" t="s">
        <v>19</v>
      </c>
      <c r="B35" s="27" t="n">
        <f aca="false">SUM(B34:B34)</f>
        <v>0</v>
      </c>
      <c r="C35" s="20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="15" customFormat="true" ht="41" hidden="false" customHeight="true" outlineLevel="0" collapsed="false">
      <c r="A36" s="28" t="s">
        <v>20</v>
      </c>
      <c r="B36" s="29" t="n">
        <f aca="false">B32+B35</f>
        <v>0</v>
      </c>
      <c r="C36" s="30" t="s">
        <v>21</v>
      </c>
      <c r="D36" s="29" t="n">
        <f aca="false">SUM(D6:D35)</f>
        <v>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customFormat="false" ht="92.5" hidden="false" customHeight="true" outlineLevel="0" collapsed="false">
      <c r="A37" s="31" t="s">
        <v>22</v>
      </c>
      <c r="B37" s="31"/>
      <c r="C37" s="31"/>
      <c r="D37" s="3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13.8" hidden="false" customHeight="false" outlineLevel="0" collapsed="false">
      <c r="A38" s="0"/>
      <c r="B38" s="32"/>
      <c r="C38" s="32"/>
      <c r="D38" s="3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13.8" hidden="false" customHeight="false" outlineLevel="0" collapsed="false">
      <c r="A39" s="0"/>
      <c r="B39" s="32"/>
      <c r="C39" s="32"/>
      <c r="D39" s="3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13.8" hidden="false" customHeight="false" outlineLevel="0" collapsed="false">
      <c r="A40" s="0"/>
      <c r="B40" s="32"/>
      <c r="C40" s="32"/>
      <c r="D40" s="3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A41" s="34" t="s">
        <v>23</v>
      </c>
      <c r="B41" s="34"/>
      <c r="C41" s="35"/>
      <c r="D41" s="3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customFormat="false" ht="41" hidden="false" customHeight="true" outlineLevel="0" collapsed="false">
      <c r="A42" s="36" t="s">
        <v>24</v>
      </c>
      <c r="B42" s="37" t="str">
        <f aca="false">IF(B31&gt;(B23*15/100),"SUPERIORE","OK")</f>
        <v>OK</v>
      </c>
      <c r="C42" s="35"/>
      <c r="D42" s="3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customFormat="false" ht="41" hidden="false" customHeight="true" outlineLevel="0" collapsed="false">
      <c r="A43" s="36" t="s">
        <v>25</v>
      </c>
      <c r="B43" s="37" t="str">
        <f aca="false">IF(B35&gt;(B32*20/100),"SUPERIORE","OK")</f>
        <v>OK</v>
      </c>
      <c r="C43" s="35"/>
      <c r="D43" s="3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customFormat="false" ht="41" hidden="false" customHeight="true" outlineLevel="0" collapsed="false">
      <c r="A44" s="36" t="s">
        <v>26</v>
      </c>
      <c r="B44" s="37" t="str">
        <f aca="false">IF(D7&gt;(B36*10/100),"SUPERIORE","OK")</f>
        <v>OK</v>
      </c>
      <c r="C44" s="35"/>
      <c r="D44" s="3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customFormat="false" ht="41" hidden="false" customHeight="true" outlineLevel="0" collapsed="false">
      <c r="A45" s="36" t="s">
        <v>27</v>
      </c>
      <c r="B45" s="37" t="str">
        <f aca="false">IF(B22&lt;&gt;D7,"FALSO","VERO")</f>
        <v>VERO</v>
      </c>
      <c r="C45" s="35"/>
      <c r="D45" s="3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customFormat="false" ht="41" hidden="false" customHeight="true" outlineLevel="0" collapsed="false">
      <c r="A46" s="36" t="s">
        <v>28</v>
      </c>
      <c r="B46" s="37" t="str">
        <f aca="false">IF(B36&lt;&gt;D36,"FALSO","VERO")</f>
        <v>VERO</v>
      </c>
      <c r="C46" s="35"/>
      <c r="D46" s="3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customFormat="false" ht="41" hidden="false" customHeight="true" outlineLevel="0" collapsed="false">
      <c r="A47" s="36" t="s">
        <v>29</v>
      </c>
      <c r="B47" s="37" t="str">
        <f aca="false">IF(D22&lt;=(B36*80/100),"VERO","FALSO")</f>
        <v>VERO</v>
      </c>
      <c r="C47" s="35"/>
      <c r="D47" s="3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customFormat="false" ht="224.75" hidden="false" customHeight="true" outlineLevel="0" collapsed="false">
      <c r="A48" s="38" t="s">
        <v>30</v>
      </c>
      <c r="B48" s="33"/>
      <c r="C48" s="33"/>
      <c r="D48" s="3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customFormat="false" ht="41" hidden="false" customHeight="true" outlineLevel="0" collapsed="false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1048576" customFormat="false" ht="12.8" hidden="false" customHeight="false" outlineLevel="0" collapsed="false"/>
  </sheetData>
  <sheetProtection sheet="true" password="e4f0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4:B24"/>
    <mergeCell ref="A33:B33"/>
    <mergeCell ref="A37:D37"/>
    <mergeCell ref="A41:B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4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2024-03-26T12:13:50Z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